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10785" windowHeight="730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Sheet1!$5:$5</definedName>
  </definedNames>
  <calcPr calcId="145621"/>
</workbook>
</file>

<file path=xl/calcChain.xml><?xml version="1.0" encoding="utf-8"?>
<calcChain xmlns="http://schemas.openxmlformats.org/spreadsheetml/2006/main">
  <c r="E21" i="1" l="1"/>
  <c r="E20" i="1"/>
  <c r="E7" i="1" l="1"/>
  <c r="E6" i="1"/>
</calcChain>
</file>

<file path=xl/sharedStrings.xml><?xml version="1.0" encoding="utf-8"?>
<sst xmlns="http://schemas.openxmlformats.org/spreadsheetml/2006/main" count="65" uniqueCount="45">
  <si>
    <t xml:space="preserve">PHỤ LỤC </t>
  </si>
  <si>
    <t>STT</t>
  </si>
  <si>
    <t>Tên hàng hóa</t>
  </si>
  <si>
    <t>Đơn vị tính</t>
  </si>
  <si>
    <t xml:space="preserve">Số lượng </t>
  </si>
  <si>
    <t>Bác sĩ nam</t>
  </si>
  <si>
    <t>Bộ</t>
  </si>
  <si>
    <t>Bác sĩ nữ</t>
  </si>
  <si>
    <t>Điều dưỡng nam</t>
  </si>
  <si>
    <t>Điều dưỡng nữ</t>
  </si>
  <si>
    <t>Dược sĩ đại học nam</t>
  </si>
  <si>
    <t>Dược sĩ đại học nữ</t>
  </si>
  <si>
    <t>Dược sĩ trung cấp nam</t>
  </si>
  <si>
    <t>Dược sĩ trung cấp nữ</t>
  </si>
  <si>
    <t>Kỹ thuật viên, kỹ sư (tại các khoa lâm sàng) nam</t>
  </si>
  <si>
    <t>Kỹ thuật viên, kỹ sư (tại các khoa lâm sàng) nữ</t>
  </si>
  <si>
    <t>Nhân viên dinh dưỡng nữ</t>
  </si>
  <si>
    <t>Nhân viên khối hành chính nam</t>
  </si>
  <si>
    <t>Chăm sóc khách hàng – Công tác xã hội nam</t>
  </si>
  <si>
    <t>Nhân viên khối hành chính nữ</t>
  </si>
  <si>
    <t>Chăm sóc khách hàng – Công tác xã hội nữ</t>
  </si>
  <si>
    <t>Kỹ thuật viên. Kỹ sư TBYT, NV bảo trì, lái xe CC, sửa chữa</t>
  </si>
  <si>
    <t>Hộ lý nam</t>
  </si>
  <si>
    <t>Hộ lý nữ</t>
  </si>
  <si>
    <t>DANH MỤC ĐỒNG PHỤC MỜI BÁO GIÁ</t>
  </si>
  <si>
    <t>Yêu cầu kỹ thuật</t>
  </si>
  <si>
    <t>9.1 Đồng phục Kỹ sư TBYT, nhân viên bảo trì, sửa chữa (Nam)
Áo: vải Kate bóng, màu xanh đen
- Áo kiểu bu dông, ngắn tay, phía trước có 2 túi có nắp.
- Có khuy cài biển tên trên ngực trái.
- Có thêu logo bệnh viện bên ngực trái
Quần: vải Kaki thun, màu xanh đen
- Quần âu hai ly, 2 túi chéo.
- Có 1 túi sau.
9.2 Đồng phục nhân viên lái xe (Nam)
Áo: vải Kate bóng, màu xanh đen
- Áo kiểu bu dông, phía trước có 2 túi có nắp.
- Có khuy cài biển tên trên ngực trái.
- Có thêu logo bệnh viện bên ngực trái.
Quần: vải Kaki thun, màu xanh đen.
- Quần âu hai ly, 2 túi chéo.
- Có 1 túi sau.</t>
  </si>
  <si>
    <t>Áo: vải Kate ford.
- Áo cổ 2 ve, ngắn tay, chiều dài áo ngang mông, phía trước có 3 túi.
- Có khuy cài biển tên trên ngực trái.
- Có thêu logo bệnh viện bên ngực trái 
Quần: vải Kaki thun.
- Quần âu hai ly, 2 túi chéo.
- Có 1 túi sau.
Nón:
- Nón trùm đầu.</t>
  </si>
  <si>
    <t xml:space="preserve">Áo: vải Kate ford.
- Áo cổ 2 ve, ngắn tay, chiều dài áo ngang mông, phía trước có 3 túi.
- Có khuy cài biển tên trên ngực trái.
- Có thêu logo bệnh viện bên ngực trái 
Quần: vải Kaki thun.
- Quần âu hai ly, 2 túi chéo.
Nón:
- Nón trùm đầu.
</t>
  </si>
  <si>
    <t xml:space="preserve">Áo: vải Kate bóng, màu xanh da trời
- Áo Blouson, ngắn tay, nẹp cầu vai, gấu tay ao nẹp lơ vê, 2 túi nắp vạt góc, bo lai 6cm có bát lai 2 bên.
- Có khuy cài biển tên trên ngực trái.
- Có thêu logo bệnh viện bên ngực trái 
Quần: vải Kaki thun, màu xanh da trời
- Quần âu hai ly, 2 túi chéo.
- Có 1 túi sau.
Nón:
- Nón trùm đầu.
</t>
  </si>
  <si>
    <t xml:space="preserve">Áo: vải Kate bóng, màu xanh da trời
- Áo cổ trái tim, ngắn tay, chiều dài áo ngang mông, phía trước có 2 túi
- Có khuy cài biển tên trên ngực trái.
- Có thêu logo bệnh viện bên ngực trái 
Quần: vải Kaki thun, màu xanh da trời
- Quần âu hai ly, 2 túi chéo.
Nón:
- Nón trùm đầu.
</t>
  </si>
  <si>
    <t>Áo: vải Kate, vải dệt chấm xanh.
- Áo sơ mi cổ Đức, dài tay hoặc ngắn tay.
Quần: Cashmere, màu đen
- Quần âu hai ly, 2 túi chéo.
- Có 1 túi sau.</t>
  </si>
  <si>
    <t xml:space="preserve">Áo: vải Kate, vải dệt chấm xanh.
- Áo sơ mi cổ Đức, dài tay hoặc ngắn tay.
Quần:  Cashmere, màu đen
- Quần âu hai ly, 2 túi chéo.
</t>
  </si>
  <si>
    <t xml:space="preserve">Áo: vải Kate ford.
- Áo cổ 2 ve, ngắn tay, chiều dài áo ngang mông, phía trước có 3 túi.
- Có khuy cài biển tên trên ngực trái.
- Có thêu logo bệnh viện bên ngực trái 
Quần: vải Kaki thun.
- Quần âu hai ly, 2 túi chéo.
Nón:
- Nón cánh chuồn.
</t>
  </si>
  <si>
    <t xml:space="preserve">Áo: vải Kate ford.
- Áo cổ 2 ve, ngắn tay, chiều dài áo ngăn mông, phía trước có 3 túi.
- Có khuy cài biển tên trên ngực trái.
- Có thêu logo bệnh viện bên ngực trái 
Quần: vải Kaki thun.
- Quần âu hai ly, 2 túi chéo.
Nón:
- Nón cánh chuồn.
</t>
  </si>
  <si>
    <t xml:space="preserve">Áo: vải Kate ford.
- Áo cổ 2 ve, ngắn tay, chiều dài áo ngang mông, phía trước có 2 túi.
- Có khuy cài biển tên trên ngực trái.
- Có thêu logo bệnh viện bên ngực trái 
Quần: vải Kaki thun.
- Quần âu hai ly, 2 túi chéo.
Nón:
- Nón cánh chuồn.
</t>
  </si>
  <si>
    <t>Áo: vải Kate ford.
- Áo cổ 2 ve, ngắn tay, chiều dài áo ngang mông, phía trước có 2 túi.
- Có khuy cài biển tên trên ngực trái.
- Có thêu logo bệnh viện bên ngực trái 
Quần: vải Kaki thun.
- Quần âu hai ly, 2 túi chéo.
- Nón cánh chuồn.</t>
  </si>
  <si>
    <t xml:space="preserve">Áo: vải Kate ford.
- Áo cổ chữ U, ngắn tay, chiều dài áo ngang mông, phía trước có 2 túi.
- Có khuy cài biển tên trên ngực trái.
- Có thêu logo bệnh viện bên ngực trái 
Quần: vải Kaki thun.
- Quần âu hai ly, 2 túi chéo.
Nón:
- Nón trùm đầu.
Tạp dề: (Đối với nhân viên chế biến thức ăn)
- Không cổ, có hai dây đai, chiều dài ngang gối, phía sau buộc dây.
</t>
  </si>
  <si>
    <t>Đơn giá (VND)</t>
  </si>
  <si>
    <t>Thành tiền (VND)</t>
  </si>
  <si>
    <t>TỔNG CỘNG</t>
  </si>
  <si>
    <t xml:space="preserve"> 1.Áo:
- Màu sắc: Màu xanh ngọc
- Chất liệu: Kaki thun 
- Kiểu dáng: Áo sơ mi cổ đức màu xanh lơ, dài tay hoặc ngắn tay. Phía trước có 1 túi.
2. Quần.
- Màu sắc: Màu đen;
- Chất liệu: Cashmere
- Kiểu dáng: Quần âu hai ly, 2 túi chéo, có 1 túi sau.</t>
  </si>
  <si>
    <t>1. Áo:
- Màu sắc: Màu xanh ngọc
- Chất liệu: Kaki thun 
- Kiểu dáng: Áo phối màu xanh lơ, kiểu thắt nơ, ngắn tay.
2. Chân váy:
- Màu sắc: Màu xanh lơ</t>
  </si>
  <si>
    <t>Áo: vải kaki thun.
- Áo blouse, dài tay, chiều dài áo ngang gối, phía trước có 3 túi, nẹp sau lưng ngang eo.
- Có khuy cài biển tên trên ngực trái.
- Có thêu logo bệnh viện 
Quần: vải kaki thun
- Quần âu hai ly, 2 túi chéo.
- Có 1 túi sau.
Nón:
- Nón trùm đầu: vải kaki thun</t>
  </si>
  <si>
    <t>(Kèm theo Thông báo mời chào giá số 3170 /TB-BVND115 ngày 11 tháng 10 năm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</si>
</sst>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VnTimes2"/>
    </font>
    <font>
      <sz val="13"/>
      <name val="Times New Roman"/>
      <family val="1"/>
    </font>
    <font>
      <sz val="13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3"/>
      <color rgb="FF000000"/>
      <name val="Times New Roman"/>
      <family val="1"/>
    </font>
    <font>
      <b/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0" borderId="0"/>
  </cellStyleXfs>
  <cellXfs count="18">
    <xf numFmtId="0" fontId="0" fillId="0" borderId="0" xfId="0"/>
    <xf numFmtId="0" fontId="1" fillId="2" borderId="0" xfId="0" applyFont="1" applyFill="1"/>
    <xf numFmtId="0" fontId="2" fillId="0" borderId="1" xfId="0" applyFont="1" applyBorder="1" applyAlignment="1">
      <alignment horizontal="center" vertical="center" wrapText="1"/>
    </xf>
    <xf numFmtId="0" fontId="8" fillId="0" borderId="0" xfId="0" applyFont="1"/>
    <xf numFmtId="3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/>
    </xf>
    <xf numFmtId="0" fontId="10" fillId="0" borderId="1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7" fillId="0" borderId="4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justify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0" fillId="0" borderId="1" xfId="0" applyBorder="1"/>
    <xf numFmtId="0" fontId="11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4">
    <cellStyle name="Ledger 17 x 11 in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topLeftCell="A22" zoomScaleNormal="100" workbookViewId="0">
      <selection activeCell="A3" sqref="A3:G3"/>
    </sheetView>
  </sheetViews>
  <sheetFormatPr defaultRowHeight="15"/>
  <cols>
    <col min="1" max="1" width="5.28515625" customWidth="1"/>
    <col min="2" max="2" width="15.85546875" customWidth="1"/>
    <col min="3" max="3" width="40.140625" customWidth="1"/>
    <col min="4" max="4" width="8.42578125" customWidth="1"/>
    <col min="5" max="5" width="9.42578125" customWidth="1"/>
    <col min="6" max="6" width="9.28515625" customWidth="1"/>
    <col min="7" max="7" width="9" customWidth="1"/>
  </cols>
  <sheetData>
    <row r="1" spans="1:7" ht="16.5">
      <c r="A1" s="16" t="s">
        <v>0</v>
      </c>
      <c r="B1" s="16"/>
      <c r="C1" s="16"/>
      <c r="D1" s="16"/>
      <c r="E1" s="16"/>
      <c r="F1" s="16"/>
      <c r="G1" s="16"/>
    </row>
    <row r="2" spans="1:7" ht="16.5">
      <c r="A2" s="16" t="s">
        <v>24</v>
      </c>
      <c r="B2" s="16"/>
      <c r="C2" s="16"/>
      <c r="D2" s="16"/>
      <c r="E2" s="16"/>
      <c r="F2" s="16"/>
      <c r="G2" s="16"/>
    </row>
    <row r="3" spans="1:7" ht="16.5">
      <c r="A3" s="17" t="s">
        <v>44</v>
      </c>
      <c r="B3" s="17"/>
      <c r="C3" s="17"/>
      <c r="D3" s="17"/>
      <c r="E3" s="17"/>
      <c r="F3" s="17"/>
      <c r="G3" s="17"/>
    </row>
    <row r="4" spans="1:7" ht="15.75">
      <c r="A4" s="1"/>
      <c r="B4" s="1"/>
      <c r="C4" s="1"/>
      <c r="D4" s="1"/>
      <c r="E4" s="1"/>
      <c r="F4" s="1"/>
      <c r="G4" s="1"/>
    </row>
    <row r="5" spans="1:7" s="3" customFormat="1" ht="51" customHeight="1">
      <c r="A5" s="7" t="s">
        <v>1</v>
      </c>
      <c r="B5" s="7" t="s">
        <v>2</v>
      </c>
      <c r="C5" s="7" t="s">
        <v>25</v>
      </c>
      <c r="D5" s="7" t="s">
        <v>3</v>
      </c>
      <c r="E5" s="8" t="s">
        <v>4</v>
      </c>
      <c r="F5" s="12" t="s">
        <v>38</v>
      </c>
      <c r="G5" s="15" t="s">
        <v>39</v>
      </c>
    </row>
    <row r="6" spans="1:7" s="3" customFormat="1" ht="186.75" customHeight="1">
      <c r="A6" s="2">
        <v>1</v>
      </c>
      <c r="B6" s="5" t="s">
        <v>5</v>
      </c>
      <c r="C6" s="10" t="s">
        <v>43</v>
      </c>
      <c r="D6" s="4" t="s">
        <v>6</v>
      </c>
      <c r="E6" s="6">
        <f>547+19+4</f>
        <v>570</v>
      </c>
      <c r="F6" s="6"/>
      <c r="G6" s="6"/>
    </row>
    <row r="7" spans="1:7" s="3" customFormat="1" ht="186" customHeight="1">
      <c r="A7" s="2">
        <v>2</v>
      </c>
      <c r="B7" s="5" t="s">
        <v>7</v>
      </c>
      <c r="C7" s="10" t="s">
        <v>43</v>
      </c>
      <c r="D7" s="4" t="s">
        <v>6</v>
      </c>
      <c r="E7" s="6">
        <f>237+6+6</f>
        <v>249</v>
      </c>
      <c r="F7" s="6"/>
      <c r="G7" s="6"/>
    </row>
    <row r="8" spans="1:7" s="3" customFormat="1" ht="190.5" customHeight="1">
      <c r="A8" s="2">
        <v>3</v>
      </c>
      <c r="B8" s="5" t="s">
        <v>10</v>
      </c>
      <c r="C8" s="10" t="s">
        <v>43</v>
      </c>
      <c r="D8" s="4" t="s">
        <v>6</v>
      </c>
      <c r="E8" s="6">
        <v>20</v>
      </c>
      <c r="F8" s="6"/>
      <c r="G8" s="6"/>
    </row>
    <row r="9" spans="1:7" s="3" customFormat="1" ht="184.5" customHeight="1">
      <c r="A9" s="2">
        <v>4</v>
      </c>
      <c r="B9" s="5" t="s">
        <v>11</v>
      </c>
      <c r="C9" s="10" t="s">
        <v>43</v>
      </c>
      <c r="D9" s="4" t="s">
        <v>6</v>
      </c>
      <c r="E9" s="6">
        <v>56</v>
      </c>
      <c r="F9" s="6"/>
      <c r="G9" s="6"/>
    </row>
    <row r="10" spans="1:7" s="3" customFormat="1" ht="154.5" customHeight="1">
      <c r="A10" s="2">
        <v>5</v>
      </c>
      <c r="B10" s="5" t="s">
        <v>12</v>
      </c>
      <c r="C10" s="10" t="s">
        <v>33</v>
      </c>
      <c r="D10" s="4" t="s">
        <v>6</v>
      </c>
      <c r="E10" s="6">
        <v>16</v>
      </c>
      <c r="F10" s="6"/>
      <c r="G10" s="6"/>
    </row>
    <row r="11" spans="1:7" s="3" customFormat="1" ht="154.5" customHeight="1">
      <c r="A11" s="2">
        <v>6</v>
      </c>
      <c r="B11" s="5" t="s">
        <v>13</v>
      </c>
      <c r="C11" s="10" t="s">
        <v>34</v>
      </c>
      <c r="D11" s="4" t="s">
        <v>6</v>
      </c>
      <c r="E11" s="6">
        <v>89</v>
      </c>
      <c r="F11" s="6"/>
      <c r="G11" s="6"/>
    </row>
    <row r="12" spans="1:7" s="3" customFormat="1" ht="154.5" customHeight="1">
      <c r="A12" s="2">
        <v>7</v>
      </c>
      <c r="B12" s="5" t="s">
        <v>8</v>
      </c>
      <c r="C12" s="10" t="s">
        <v>35</v>
      </c>
      <c r="D12" s="4" t="s">
        <v>6</v>
      </c>
      <c r="E12" s="6">
        <v>171</v>
      </c>
      <c r="F12" s="6"/>
      <c r="G12" s="6"/>
    </row>
    <row r="13" spans="1:7" s="3" customFormat="1" ht="138" customHeight="1">
      <c r="A13" s="2">
        <v>8</v>
      </c>
      <c r="B13" s="5" t="s">
        <v>9</v>
      </c>
      <c r="C13" s="10" t="s">
        <v>36</v>
      </c>
      <c r="D13" s="4" t="s">
        <v>6</v>
      </c>
      <c r="E13" s="6">
        <v>1096</v>
      </c>
      <c r="F13" s="6"/>
      <c r="G13" s="6"/>
    </row>
    <row r="14" spans="1:7" s="3" customFormat="1" ht="318" customHeight="1">
      <c r="A14" s="2">
        <v>9</v>
      </c>
      <c r="B14" s="5" t="s">
        <v>21</v>
      </c>
      <c r="C14" s="10" t="s">
        <v>26</v>
      </c>
      <c r="D14" s="4" t="s">
        <v>6</v>
      </c>
      <c r="E14" s="6">
        <v>67</v>
      </c>
      <c r="F14" s="6"/>
      <c r="G14" s="6"/>
    </row>
    <row r="15" spans="1:7" s="3" customFormat="1" ht="171.75" customHeight="1">
      <c r="A15" s="2">
        <v>10</v>
      </c>
      <c r="B15" s="5" t="s">
        <v>14</v>
      </c>
      <c r="C15" s="10" t="s">
        <v>27</v>
      </c>
      <c r="D15" s="4" t="s">
        <v>6</v>
      </c>
      <c r="E15" s="6">
        <v>128</v>
      </c>
      <c r="F15" s="6"/>
      <c r="G15" s="6"/>
    </row>
    <row r="16" spans="1:7" s="3" customFormat="1" ht="155.25" customHeight="1">
      <c r="A16" s="2">
        <v>11</v>
      </c>
      <c r="B16" s="5" t="s">
        <v>15</v>
      </c>
      <c r="C16" s="10" t="s">
        <v>28</v>
      </c>
      <c r="D16" s="4" t="s">
        <v>6</v>
      </c>
      <c r="E16" s="6">
        <v>108</v>
      </c>
      <c r="F16" s="6"/>
      <c r="G16" s="6"/>
    </row>
    <row r="17" spans="1:7" s="3" customFormat="1" ht="219.75" customHeight="1">
      <c r="A17" s="2">
        <v>12</v>
      </c>
      <c r="B17" s="5" t="s">
        <v>16</v>
      </c>
      <c r="C17" s="10" t="s">
        <v>37</v>
      </c>
      <c r="D17" s="4" t="s">
        <v>6</v>
      </c>
      <c r="E17" s="6">
        <v>8</v>
      </c>
      <c r="F17" s="6"/>
      <c r="G17" s="6"/>
    </row>
    <row r="18" spans="1:7" s="3" customFormat="1" ht="192" customHeight="1">
      <c r="A18" s="2">
        <v>13</v>
      </c>
      <c r="B18" s="5" t="s">
        <v>22</v>
      </c>
      <c r="C18" s="10" t="s">
        <v>29</v>
      </c>
      <c r="D18" s="4" t="s">
        <v>6</v>
      </c>
      <c r="E18" s="6">
        <v>62</v>
      </c>
      <c r="F18" s="6"/>
      <c r="G18" s="6"/>
    </row>
    <row r="19" spans="1:7" s="3" customFormat="1" ht="153" customHeight="1">
      <c r="A19" s="2">
        <v>14</v>
      </c>
      <c r="B19" s="5" t="s">
        <v>23</v>
      </c>
      <c r="C19" s="10" t="s">
        <v>30</v>
      </c>
      <c r="D19" s="4" t="s">
        <v>6</v>
      </c>
      <c r="E19" s="6">
        <v>136</v>
      </c>
      <c r="F19" s="6"/>
      <c r="G19" s="6"/>
    </row>
    <row r="20" spans="1:7" s="3" customFormat="1" ht="102.75" customHeight="1">
      <c r="A20" s="2">
        <v>15</v>
      </c>
      <c r="B20" s="5" t="s">
        <v>17</v>
      </c>
      <c r="C20" s="10" t="s">
        <v>31</v>
      </c>
      <c r="D20" s="4" t="s">
        <v>6</v>
      </c>
      <c r="E20" s="6">
        <f>99-2</f>
        <v>97</v>
      </c>
      <c r="F20" s="6"/>
      <c r="G20" s="6"/>
    </row>
    <row r="21" spans="1:7" s="3" customFormat="1" ht="83.25" customHeight="1">
      <c r="A21" s="2">
        <v>16</v>
      </c>
      <c r="B21" s="5" t="s">
        <v>19</v>
      </c>
      <c r="C21" s="10" t="s">
        <v>32</v>
      </c>
      <c r="D21" s="4" t="s">
        <v>6</v>
      </c>
      <c r="E21" s="6">
        <f>275-11</f>
        <v>264</v>
      </c>
      <c r="F21" s="6"/>
      <c r="G21" s="6"/>
    </row>
    <row r="22" spans="1:7" s="3" customFormat="1" ht="198" customHeight="1">
      <c r="A22" s="2">
        <v>17</v>
      </c>
      <c r="B22" s="9" t="s">
        <v>18</v>
      </c>
      <c r="C22" s="11" t="s">
        <v>41</v>
      </c>
      <c r="D22" s="4" t="s">
        <v>6</v>
      </c>
      <c r="E22" s="6">
        <v>2</v>
      </c>
      <c r="F22" s="6"/>
      <c r="G22" s="6"/>
    </row>
    <row r="23" spans="1:7" s="3" customFormat="1" ht="129.75" customHeight="1">
      <c r="A23" s="2">
        <v>18</v>
      </c>
      <c r="B23" s="9" t="s">
        <v>20</v>
      </c>
      <c r="C23" s="11" t="s">
        <v>42</v>
      </c>
      <c r="D23" s="4" t="s">
        <v>6</v>
      </c>
      <c r="E23" s="6">
        <v>11</v>
      </c>
      <c r="F23" s="6"/>
      <c r="G23" s="6"/>
    </row>
    <row r="24" spans="1:7" ht="29.25" customHeight="1">
      <c r="A24" s="13"/>
      <c r="B24" s="13"/>
      <c r="C24" s="14" t="s">
        <v>40</v>
      </c>
      <c r="D24" s="13"/>
      <c r="E24" s="13"/>
      <c r="F24" s="13"/>
      <c r="G24" s="13"/>
    </row>
  </sheetData>
  <mergeCells count="3">
    <mergeCell ref="A1:G1"/>
    <mergeCell ref="A2:G2"/>
    <mergeCell ref="A3:G3"/>
  </mergeCells>
  <pageMargins left="0.51181102362204722" right="0.31496062992125984" top="0.27559055118110237" bottom="0.31496062992125984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HCQT-DAO</dc:creator>
  <cp:lastModifiedBy>Administrator</cp:lastModifiedBy>
  <cp:lastPrinted>2024-10-04T07:39:18Z</cp:lastPrinted>
  <dcterms:created xsi:type="dcterms:W3CDTF">2021-11-04T08:42:33Z</dcterms:created>
  <dcterms:modified xsi:type="dcterms:W3CDTF">2024-10-15T02:44:36Z</dcterms:modified>
</cp:coreProperties>
</file>